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915" windowHeight="120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59" i="1"/>
  <c r="O59"/>
  <c r="P45"/>
  <c r="O45"/>
  <c r="P17"/>
  <c r="O17"/>
  <c r="P31"/>
  <c r="O31"/>
  <c r="P58"/>
  <c r="O58"/>
  <c r="P44"/>
  <c r="O44"/>
  <c r="P30"/>
  <c r="O30"/>
  <c r="P18"/>
  <c r="O18"/>
  <c r="P16"/>
  <c r="O16"/>
  <c r="P57"/>
  <c r="O57"/>
  <c r="P43"/>
  <c r="O43"/>
  <c r="P29"/>
  <c r="O29"/>
  <c r="P15"/>
  <c r="O15"/>
  <c r="P56"/>
  <c r="O56"/>
  <c r="P42"/>
  <c r="O42"/>
  <c r="P14"/>
  <c r="O14"/>
  <c r="P28"/>
  <c r="O28"/>
  <c r="P60"/>
  <c r="O60"/>
  <c r="P46"/>
  <c r="O46"/>
  <c r="P32"/>
  <c r="O32"/>
  <c r="P55"/>
  <c r="O55"/>
  <c r="P41"/>
  <c r="O41"/>
  <c r="P27"/>
  <c r="O27"/>
  <c r="P13"/>
  <c r="O13"/>
  <c r="P54"/>
  <c r="O54"/>
  <c r="P40"/>
  <c r="O40"/>
  <c r="P26"/>
  <c r="O26"/>
  <c r="P12"/>
  <c r="O12"/>
  <c r="P53"/>
  <c r="O53"/>
  <c r="P39"/>
  <c r="O39"/>
  <c r="P25"/>
  <c r="O25"/>
  <c r="P11"/>
  <c r="O11"/>
  <c r="P38"/>
  <c r="O38"/>
  <c r="P37"/>
  <c r="O37"/>
  <c r="P36"/>
  <c r="O36"/>
  <c r="P35"/>
  <c r="O35"/>
  <c r="P24"/>
  <c r="O24"/>
  <c r="P23"/>
  <c r="O23"/>
  <c r="P22"/>
  <c r="O22"/>
  <c r="P21"/>
  <c r="O21"/>
  <c r="P52"/>
  <c r="O52"/>
  <c r="P10"/>
  <c r="O10"/>
  <c r="P51"/>
  <c r="O51"/>
  <c r="P9"/>
  <c r="O9"/>
  <c r="P50"/>
  <c r="O50"/>
  <c r="P8"/>
  <c r="O8"/>
  <c r="P49"/>
  <c r="O49"/>
  <c r="P7"/>
  <c r="O7"/>
</calcChain>
</file>

<file path=xl/sharedStrings.xml><?xml version="1.0" encoding="utf-8"?>
<sst xmlns="http://schemas.openxmlformats.org/spreadsheetml/2006/main" count="110" uniqueCount="28">
  <si>
    <t>ΠΑΓΚΥΠΡΙΑ</t>
  </si>
  <si>
    <t>ΛΕΥΚΩΣΙΑ</t>
  </si>
  <si>
    <t>ΑΜΜΟΧΩΣΤΟΣ</t>
  </si>
  <si>
    <t>ΛΑΡΝΑΚΑ</t>
  </si>
  <si>
    <t>ΛΕΜΕΣΟΣ</t>
  </si>
  <si>
    <t>ΠΑΦΟΣ</t>
  </si>
  <si>
    <t>01/2018</t>
  </si>
  <si>
    <t>Εντός Ε.Ε.</t>
  </si>
  <si>
    <t>Εκτός Ε.Ε.</t>
  </si>
  <si>
    <t xml:space="preserve">ΑΓΟΡΑΣΤΕΣ ΕΝΤΟΣ Ε.Ε. (ΕΥΡΩΠΑΪΚΗΣ ΕΝΩΣΗΣ - ΕΞΑΙΡΟΥΜΕΝΩΝ ΤΩΝ ΚΥΠΡΙΩΝ) ΚΑΙ ΕΚΤΟΣ Ε.Ε. (ΕΥΡΩΠΑΪΚΗΣ ΕΝΩΣΗΣ) </t>
  </si>
  <si>
    <t xml:space="preserve">ΑΡΙΘΜΟΣ ΑΚΙΝΗTΩΝ ΠΟΥ ΕΧΟΥΝ ΜΕΤΑΒΙΒΑΣΘΕΙ (ΠΩΛΗΣΕΙΣ) </t>
  </si>
  <si>
    <t xml:space="preserve">ΑΡΙΘΜΟΣ ΑΚΙΝΗTΩΝ ΓΙΑ ΤΑ ΟΠΟΙΑ ΕΧΟΥΝ ΚΑΤΑΤΕΘΕΙ ΠΩΛΗΤΗΡΙΑ ΕΓΓΡΑΦΑ </t>
  </si>
  <si>
    <t>ΑΡΙΘΜΟΣ ΑΓΟΡΑΣΤΩΝ - ΜΕΤΑΒΙΒΑΣΕΙΣ (ΠΩΛΗΣΕΙΣ)</t>
  </si>
  <si>
    <t>ΑΡΙΘΜΟΣ ΑΓΟΡΑΣΤΩΝ - ΚΑΤΑΘΕΣΗ ΠΩΛΗΤΗΡΙΟΥ ΕΓΓΡΑΦΟΥ</t>
  </si>
  <si>
    <t xml:space="preserve">ΠΑΓΚΥΠΡΙΑ ΣΤΑΤΙΣΤΙΚΑ ΜΕΤΑΒΙΒΑΣΕΩΝ (ΠΩΛΗΣΕΩΝ) ΚΑΙ ΠΩΛΗΤΗΡΙΩΝ ΕΓΓΡΑΦΩΝ </t>
  </si>
  <si>
    <r>
      <rPr>
        <b/>
        <u/>
        <sz val="11"/>
        <color rgb="FFFF0000"/>
        <rFont val="Calibri"/>
        <family val="2"/>
        <charset val="161"/>
        <scheme val="minor"/>
      </rPr>
      <t>Σημείωση:</t>
    </r>
    <r>
      <rPr>
        <sz val="11"/>
        <color rgb="FFFF0000"/>
        <rFont val="Calibri"/>
        <family val="2"/>
        <charset val="161"/>
        <scheme val="minor"/>
      </rPr>
      <t xml:space="preserve"> Κατόπιν σχετικών βελτιώσεων στον τρόπο κωδικοποίησης του όρου ''Αλλοδαπός'' στο Σύστημα Πληροφοριών Γης, έχει τροποποιηθεί ο τρόπος παρουσίασης των στατιστικών στοιχείων. Συνεπώς, εισήγηση του Τμήματος Κτηματολογίου &amp; Χωρομετρίας είναι όπως αποφεύγεται η σύγκριση των συγκεκριμένων στοιχείων από το 2018 και εντεύθεν, με τα στοιχεία παλαιοτέρων ετών.</t>
    </r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</si>
  <si>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</si>
  <si>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</si>
  <si>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</si>
  <si>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</si>
  <si>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</si>
  <si>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</si>
  <si>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</si>
  <si>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</si>
  <si>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</si>
  <si>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</si>
  <si>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</si>
  <si>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01/01/2018 - 31/12/2018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</si>
</sst>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Arial"/>
      <family val="2"/>
      <charset val="161"/>
    </font>
    <font>
      <b/>
      <sz val="9"/>
      <name val="Arial"/>
      <family val="2"/>
      <charset val="161"/>
    </font>
    <font>
      <b/>
      <sz val="8"/>
      <name val="Arial"/>
      <family val="2"/>
      <charset val="161"/>
    </font>
    <font>
      <sz val="9"/>
      <color theme="1"/>
      <name val="Arial"/>
      <family val="2"/>
      <charset val="161"/>
    </font>
    <font>
      <b/>
      <sz val="9"/>
      <color theme="1"/>
      <name val="Arial"/>
      <family val="2"/>
      <charset val="161"/>
    </font>
    <font>
      <b/>
      <sz val="8"/>
      <color theme="1"/>
      <name val="Arial"/>
      <family val="2"/>
      <charset val="161"/>
    </font>
    <font>
      <sz val="9"/>
      <name val="Arial"/>
      <family val="2"/>
      <charset val="161"/>
    </font>
    <font>
      <sz val="11"/>
      <color rgb="FFFF0000"/>
      <name val="Calibri"/>
      <family val="2"/>
      <charset val="161"/>
      <scheme val="minor"/>
    </font>
    <font>
      <b/>
      <sz val="9"/>
      <color rgb="FF0070C0"/>
      <name val="Arial"/>
      <family val="2"/>
      <charset val="161"/>
    </font>
    <font>
      <b/>
      <u/>
      <sz val="11"/>
      <color rgb="FFFF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4" xfId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 wrapText="1"/>
    </xf>
    <xf numFmtId="0" fontId="2" fillId="0" borderId="7" xfId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0" fillId="0" borderId="4" xfId="1" applyNumberFormat="1" applyFont="1" applyBorder="1" applyAlignment="1">
      <alignment horizontal="center"/>
    </xf>
    <xf numFmtId="0" fontId="12" fillId="0" borderId="0" xfId="0" applyFont="1" applyBorder="1" applyAlignment="1">
      <alignment vertical="center" wrapText="1"/>
    </xf>
    <xf numFmtId="49" fontId="5" fillId="0" borderId="5" xfId="1" applyNumberFormat="1" applyFont="1" applyBorder="1" applyAlignment="1">
      <alignment horizontal="right" vertical="center" wrapText="1"/>
    </xf>
    <xf numFmtId="49" fontId="5" fillId="0" borderId="9" xfId="1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1" xfId="0" applyBorder="1"/>
    <xf numFmtId="49" fontId="3" fillId="0" borderId="1" xfId="1" applyNumberFormat="1" applyFont="1" applyBorder="1" applyAlignment="1">
      <alignment wrapText="1"/>
    </xf>
    <xf numFmtId="49" fontId="3" fillId="0" borderId="1" xfId="1" applyNumberFormat="1" applyFont="1" applyBorder="1" applyAlignment="1">
      <alignment vertical="center" wrapText="1"/>
    </xf>
    <xf numFmtId="49" fontId="5" fillId="0" borderId="1" xfId="1" applyNumberFormat="1" applyFont="1" applyBorder="1" applyAlignment="1">
      <alignment horizontal="right" vertical="center" wrapText="1"/>
    </xf>
    <xf numFmtId="0" fontId="7" fillId="0" borderId="1" xfId="0" applyNumberFormat="1" applyFont="1" applyBorder="1" applyAlignment="1">
      <alignment horizontal="center" vertical="center"/>
    </xf>
    <xf numFmtId="0" fontId="10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3"/>
  <sheetViews>
    <sheetView tabSelected="1" workbookViewId="0">
      <selection activeCell="I8" sqref="I8"/>
    </sheetView>
  </sheetViews>
  <sheetFormatPr defaultRowHeight="15"/>
  <cols>
    <col min="1" max="1" width="30.85546875" customWidth="1"/>
    <col min="2" max="2" width="6" hidden="1" customWidth="1"/>
    <col min="3" max="3" width="7.42578125" hidden="1" customWidth="1"/>
    <col min="4" max="4" width="5.42578125" hidden="1" customWidth="1"/>
    <col min="5" max="16" width="9.28515625" customWidth="1"/>
  </cols>
  <sheetData>
    <row r="1" spans="1:16" ht="12.95" customHeight="1">
      <c r="A1" s="21" t="s">
        <v>14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s="9" customFormat="1" ht="12.95" customHeight="1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s="9" customFormat="1" ht="12.95" customHeight="1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ht="15.95" customHeight="1">
      <c r="A4" s="28"/>
      <c r="B4" s="28"/>
      <c r="C4" s="28"/>
      <c r="D4" s="28"/>
      <c r="E4" s="26" t="s">
        <v>1</v>
      </c>
      <c r="F4" s="27"/>
      <c r="G4" s="29" t="s">
        <v>2</v>
      </c>
      <c r="H4" s="30"/>
      <c r="I4" s="26" t="s">
        <v>3</v>
      </c>
      <c r="J4" s="27"/>
      <c r="K4" s="26" t="s">
        <v>4</v>
      </c>
      <c r="L4" s="27"/>
      <c r="M4" s="26" t="s">
        <v>5</v>
      </c>
      <c r="N4" s="27"/>
      <c r="O4" s="26" t="s">
        <v>0</v>
      </c>
      <c r="P4" s="27"/>
    </row>
    <row r="5" spans="1:16" ht="15.95" customHeight="1">
      <c r="A5" s="31" t="s">
        <v>10</v>
      </c>
      <c r="B5" s="4"/>
      <c r="C5" s="4"/>
      <c r="D5" s="4"/>
      <c r="E5" s="24" t="s">
        <v>7</v>
      </c>
      <c r="F5" s="24" t="s">
        <v>8</v>
      </c>
      <c r="G5" s="24" t="s">
        <v>7</v>
      </c>
      <c r="H5" s="24" t="s">
        <v>8</v>
      </c>
      <c r="I5" s="24" t="s">
        <v>7</v>
      </c>
      <c r="J5" s="24" t="s">
        <v>8</v>
      </c>
      <c r="K5" s="24" t="s">
        <v>7</v>
      </c>
      <c r="L5" s="24" t="s">
        <v>8</v>
      </c>
      <c r="M5" s="24" t="s">
        <v>7</v>
      </c>
      <c r="N5" s="24" t="s">
        <v>8</v>
      </c>
      <c r="O5" s="24" t="s">
        <v>7</v>
      </c>
      <c r="P5" s="24" t="s">
        <v>8</v>
      </c>
    </row>
    <row r="6" spans="1:16" ht="15.95" customHeight="1">
      <c r="A6" s="31"/>
      <c r="B6" s="1"/>
      <c r="C6" s="1"/>
      <c r="D6" s="1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ht="17.100000000000001" customHeight="1">
      <c r="A7" s="11" t="s">
        <v>6</v>
      </c>
      <c r="B7" s="6"/>
      <c r="C7" s="6"/>
      <c r="D7" s="6"/>
      <c r="E7" s="12">
        <v>1</v>
      </c>
      <c r="F7" s="12">
        <v>1</v>
      </c>
      <c r="G7" s="12">
        <v>2</v>
      </c>
      <c r="H7" s="12">
        <v>3</v>
      </c>
      <c r="I7" s="12">
        <v>1</v>
      </c>
      <c r="J7" s="12">
        <v>6</v>
      </c>
      <c r="K7" s="12">
        <v>7</v>
      </c>
      <c r="L7" s="12">
        <v>2</v>
      </c>
      <c r="M7" s="12">
        <v>3</v>
      </c>
      <c r="N7" s="12">
        <v>3</v>
      </c>
      <c r="O7" s="13">
        <f t="shared" ref="O7:P8" si="0">SUM(E7+G7+I7+K7+M7)</f>
        <v>14</v>
      </c>
      <c r="P7" s="13">
        <f t="shared" si="0"/>
        <v>15</v>
      </c>
    </row>
    <row r="8" spans="1:16" ht="17.100000000000001" customHeight="1">
      <c r="A8" s="17" t="s">
        <v>16</v>
      </c>
      <c r="B8" s="16"/>
      <c r="C8" s="16"/>
      <c r="D8" s="16"/>
      <c r="E8" s="19">
        <v>1</v>
      </c>
      <c r="F8" s="19">
        <v>1</v>
      </c>
      <c r="G8" s="19">
        <v>3</v>
      </c>
      <c r="H8" s="19">
        <v>0</v>
      </c>
      <c r="I8" s="19">
        <v>3</v>
      </c>
      <c r="J8" s="19">
        <v>1</v>
      </c>
      <c r="K8" s="19">
        <v>4</v>
      </c>
      <c r="L8" s="19">
        <v>6</v>
      </c>
      <c r="M8" s="19">
        <v>1</v>
      </c>
      <c r="N8" s="19">
        <v>2</v>
      </c>
      <c r="O8" s="13">
        <f t="shared" si="0"/>
        <v>12</v>
      </c>
      <c r="P8" s="13">
        <f t="shared" si="0"/>
        <v>10</v>
      </c>
    </row>
    <row r="9" spans="1:16" ht="17.100000000000001" customHeight="1">
      <c r="A9" s="17" t="s">
        <v>17</v>
      </c>
      <c r="B9" s="16"/>
      <c r="C9" s="16"/>
      <c r="D9" s="16"/>
      <c r="E9" s="19">
        <v>1</v>
      </c>
      <c r="F9" s="19">
        <v>0</v>
      </c>
      <c r="G9" s="19">
        <v>2</v>
      </c>
      <c r="H9" s="19">
        <v>1</v>
      </c>
      <c r="I9" s="19">
        <v>3</v>
      </c>
      <c r="J9" s="19">
        <v>1</v>
      </c>
      <c r="K9" s="19">
        <v>4</v>
      </c>
      <c r="L9" s="19">
        <v>7</v>
      </c>
      <c r="M9" s="19">
        <v>4</v>
      </c>
      <c r="N9" s="19">
        <v>3</v>
      </c>
      <c r="O9" s="13">
        <f t="shared" ref="O9:O10" si="1">SUM(E9+G9+I9+K9+M9)</f>
        <v>14</v>
      </c>
      <c r="P9" s="13">
        <f t="shared" ref="P9:P10" si="2">SUM(F9+H9+J9+L9+N9)</f>
        <v>12</v>
      </c>
    </row>
    <row r="10" spans="1:16" ht="17.100000000000001" customHeight="1">
      <c r="A10" s="17" t="s">
        <v>18</v>
      </c>
      <c r="B10" s="16"/>
      <c r="C10" s="16"/>
      <c r="D10" s="16"/>
      <c r="E10" s="19">
        <v>5</v>
      </c>
      <c r="F10" s="19">
        <v>0</v>
      </c>
      <c r="G10" s="19">
        <v>7</v>
      </c>
      <c r="H10" s="19">
        <v>2</v>
      </c>
      <c r="I10" s="19">
        <v>1</v>
      </c>
      <c r="J10" s="19">
        <v>1</v>
      </c>
      <c r="K10" s="19">
        <v>9</v>
      </c>
      <c r="L10" s="19">
        <v>3</v>
      </c>
      <c r="M10" s="19">
        <v>3</v>
      </c>
      <c r="N10" s="19">
        <v>2</v>
      </c>
      <c r="O10" s="13">
        <f t="shared" si="1"/>
        <v>25</v>
      </c>
      <c r="P10" s="13">
        <f t="shared" si="2"/>
        <v>8</v>
      </c>
    </row>
    <row r="11" spans="1:16" ht="17.100000000000001" customHeight="1">
      <c r="A11" s="17" t="s">
        <v>19</v>
      </c>
      <c r="B11" s="16"/>
      <c r="C11" s="16"/>
      <c r="D11" s="16"/>
      <c r="E11" s="19">
        <v>2</v>
      </c>
      <c r="F11" s="19">
        <v>0</v>
      </c>
      <c r="G11" s="19">
        <v>6</v>
      </c>
      <c r="H11" s="19">
        <v>1</v>
      </c>
      <c r="I11" s="19">
        <v>2</v>
      </c>
      <c r="J11" s="19">
        <v>3</v>
      </c>
      <c r="K11" s="19">
        <v>10</v>
      </c>
      <c r="L11" s="19">
        <v>10</v>
      </c>
      <c r="M11" s="19">
        <v>6</v>
      </c>
      <c r="N11" s="19">
        <v>5</v>
      </c>
      <c r="O11" s="13">
        <f t="shared" ref="O11" si="3">SUM(E11+G11+I11+K11+M11)</f>
        <v>26</v>
      </c>
      <c r="P11" s="13">
        <f t="shared" ref="P11" si="4">SUM(F11+H11+J11+L11+N11)</f>
        <v>19</v>
      </c>
    </row>
    <row r="12" spans="1:16" ht="17.100000000000001" customHeight="1">
      <c r="A12" s="17" t="s">
        <v>20</v>
      </c>
      <c r="B12" s="16"/>
      <c r="C12" s="16"/>
      <c r="D12" s="16"/>
      <c r="E12" s="19">
        <v>0</v>
      </c>
      <c r="F12" s="19">
        <v>3</v>
      </c>
      <c r="G12" s="19">
        <v>4</v>
      </c>
      <c r="H12" s="19">
        <v>1</v>
      </c>
      <c r="I12" s="19">
        <v>1</v>
      </c>
      <c r="J12" s="19">
        <v>2</v>
      </c>
      <c r="K12" s="19">
        <v>9</v>
      </c>
      <c r="L12" s="19">
        <v>5</v>
      </c>
      <c r="M12" s="19">
        <v>3</v>
      </c>
      <c r="N12" s="19">
        <v>3</v>
      </c>
      <c r="O12" s="13">
        <f t="shared" ref="O12" si="5">SUM(E12+G12+I12+K12+M12)</f>
        <v>17</v>
      </c>
      <c r="P12" s="13">
        <f t="shared" ref="P12" si="6">SUM(F12+H12+J12+L12+N12)</f>
        <v>14</v>
      </c>
    </row>
    <row r="13" spans="1:16" ht="17.100000000000001" customHeight="1">
      <c r="A13" s="17" t="s">
        <v>21</v>
      </c>
      <c r="B13" s="16"/>
      <c r="C13" s="16"/>
      <c r="D13" s="16"/>
      <c r="E13" s="19">
        <v>2</v>
      </c>
      <c r="F13" s="19">
        <v>0</v>
      </c>
      <c r="G13" s="19">
        <v>4</v>
      </c>
      <c r="H13" s="19">
        <v>2</v>
      </c>
      <c r="I13" s="19">
        <v>2</v>
      </c>
      <c r="J13" s="19">
        <v>2</v>
      </c>
      <c r="K13" s="19">
        <v>3</v>
      </c>
      <c r="L13" s="19">
        <v>12</v>
      </c>
      <c r="M13" s="19">
        <v>7</v>
      </c>
      <c r="N13" s="19">
        <v>2</v>
      </c>
      <c r="O13" s="13">
        <f t="shared" ref="O13" si="7">SUM(E13+G13+I13+K13+M13)</f>
        <v>18</v>
      </c>
      <c r="P13" s="13">
        <f t="shared" ref="P13" si="8">SUM(F13+H13+J13+L13+N13)</f>
        <v>18</v>
      </c>
    </row>
    <row r="14" spans="1:16" ht="17.100000000000001" customHeight="1">
      <c r="A14" s="17" t="s">
        <v>22</v>
      </c>
      <c r="B14" s="16"/>
      <c r="C14" s="16"/>
      <c r="D14" s="16"/>
      <c r="E14" s="19">
        <v>2</v>
      </c>
      <c r="F14" s="19">
        <v>2</v>
      </c>
      <c r="G14" s="19">
        <v>0</v>
      </c>
      <c r="H14" s="19">
        <v>1</v>
      </c>
      <c r="I14" s="19">
        <v>3</v>
      </c>
      <c r="J14" s="19">
        <v>1</v>
      </c>
      <c r="K14" s="19">
        <v>6</v>
      </c>
      <c r="L14" s="19">
        <v>9</v>
      </c>
      <c r="M14" s="19">
        <v>2</v>
      </c>
      <c r="N14" s="19">
        <v>2</v>
      </c>
      <c r="O14" s="13">
        <f t="shared" ref="O14:O15" si="9">SUM(E14+G14+I14+K14+M14)</f>
        <v>13</v>
      </c>
      <c r="P14" s="13">
        <f t="shared" ref="P14:P15" si="10">SUM(F14+H14+J14+L14+N14)</f>
        <v>15</v>
      </c>
    </row>
    <row r="15" spans="1:16" ht="17.100000000000001" customHeight="1">
      <c r="A15" s="17" t="s">
        <v>23</v>
      </c>
      <c r="B15" s="16"/>
      <c r="C15" s="16"/>
      <c r="D15" s="16"/>
      <c r="E15" s="19">
        <v>0</v>
      </c>
      <c r="F15" s="19">
        <v>2</v>
      </c>
      <c r="G15" s="19">
        <v>1</v>
      </c>
      <c r="H15" s="19">
        <v>1</v>
      </c>
      <c r="I15" s="19">
        <v>2</v>
      </c>
      <c r="J15" s="19">
        <v>2</v>
      </c>
      <c r="K15" s="19">
        <v>10</v>
      </c>
      <c r="L15" s="19">
        <v>8</v>
      </c>
      <c r="M15" s="19">
        <v>1</v>
      </c>
      <c r="N15" s="19">
        <v>1</v>
      </c>
      <c r="O15" s="13">
        <f t="shared" si="9"/>
        <v>14</v>
      </c>
      <c r="P15" s="13">
        <f t="shared" si="10"/>
        <v>14</v>
      </c>
    </row>
    <row r="16" spans="1:16" ht="17.100000000000001" customHeight="1">
      <c r="A16" s="17" t="s">
        <v>24</v>
      </c>
      <c r="B16" s="16"/>
      <c r="C16" s="16"/>
      <c r="D16" s="16"/>
      <c r="E16" s="19">
        <v>0</v>
      </c>
      <c r="F16" s="19">
        <v>2</v>
      </c>
      <c r="G16" s="19">
        <v>2</v>
      </c>
      <c r="H16" s="19">
        <v>0</v>
      </c>
      <c r="I16" s="19">
        <v>3</v>
      </c>
      <c r="J16" s="19">
        <v>3</v>
      </c>
      <c r="K16" s="19">
        <v>5</v>
      </c>
      <c r="L16" s="19">
        <v>13</v>
      </c>
      <c r="M16" s="19">
        <v>6</v>
      </c>
      <c r="N16" s="19">
        <v>0</v>
      </c>
      <c r="O16" s="13">
        <f t="shared" ref="O16:O18" si="11">SUM(E16+G16+I16+K16+M16)</f>
        <v>16</v>
      </c>
      <c r="P16" s="13">
        <f t="shared" ref="P16:P18" si="12">SUM(F16+H16+J16+L16+N16)</f>
        <v>18</v>
      </c>
    </row>
    <row r="17" spans="1:16" ht="17.100000000000001" customHeight="1">
      <c r="A17" s="17" t="s">
        <v>25</v>
      </c>
      <c r="B17" s="16"/>
      <c r="C17" s="16"/>
      <c r="D17" s="16"/>
      <c r="E17" s="19">
        <v>2</v>
      </c>
      <c r="F17" s="19">
        <v>0</v>
      </c>
      <c r="G17" s="19">
        <v>3</v>
      </c>
      <c r="H17" s="19">
        <v>0</v>
      </c>
      <c r="I17" s="19">
        <v>3</v>
      </c>
      <c r="J17" s="19">
        <v>0</v>
      </c>
      <c r="K17" s="19">
        <v>14</v>
      </c>
      <c r="L17" s="19">
        <v>18</v>
      </c>
      <c r="M17" s="19">
        <v>28</v>
      </c>
      <c r="N17" s="19">
        <v>15</v>
      </c>
      <c r="O17" s="13">
        <f t="shared" ref="O17" si="13">SUM(E17+G17+I17+K17+M17)</f>
        <v>50</v>
      </c>
      <c r="P17" s="13">
        <f t="shared" ref="P17" si="14">SUM(F17+H17+J17+L17+N17)</f>
        <v>33</v>
      </c>
    </row>
    <row r="18" spans="1:16" ht="17.100000000000001" customHeight="1">
      <c r="A18" s="17" t="s">
        <v>26</v>
      </c>
      <c r="B18" s="16"/>
      <c r="C18" s="16"/>
      <c r="D18" s="16"/>
      <c r="E18" s="19">
        <v>0</v>
      </c>
      <c r="F18" s="19">
        <v>1</v>
      </c>
      <c r="G18" s="19">
        <v>2</v>
      </c>
      <c r="H18" s="19">
        <v>0</v>
      </c>
      <c r="I18" s="19">
        <v>5</v>
      </c>
      <c r="J18" s="19">
        <v>3</v>
      </c>
      <c r="K18" s="19">
        <v>8</v>
      </c>
      <c r="L18" s="19">
        <v>11</v>
      </c>
      <c r="M18" s="19">
        <v>1</v>
      </c>
      <c r="N18" s="19">
        <v>3</v>
      </c>
      <c r="O18" s="13">
        <f t="shared" si="11"/>
        <v>16</v>
      </c>
      <c r="P18" s="13">
        <f t="shared" si="12"/>
        <v>18</v>
      </c>
    </row>
    <row r="19" spans="1:16" ht="17.100000000000001" customHeight="1">
      <c r="A19" s="32" t="s">
        <v>12</v>
      </c>
      <c r="B19" s="3"/>
      <c r="C19" s="3"/>
      <c r="D19" s="3"/>
      <c r="E19" s="24" t="s">
        <v>7</v>
      </c>
      <c r="F19" s="24" t="s">
        <v>8</v>
      </c>
      <c r="G19" s="24" t="s">
        <v>7</v>
      </c>
      <c r="H19" s="24" t="s">
        <v>8</v>
      </c>
      <c r="I19" s="24" t="s">
        <v>7</v>
      </c>
      <c r="J19" s="24" t="s">
        <v>8</v>
      </c>
      <c r="K19" s="24" t="s">
        <v>7</v>
      </c>
      <c r="L19" s="24" t="s">
        <v>8</v>
      </c>
      <c r="M19" s="24" t="s">
        <v>7</v>
      </c>
      <c r="N19" s="24" t="s">
        <v>8</v>
      </c>
      <c r="O19" s="24" t="s">
        <v>7</v>
      </c>
      <c r="P19" s="24" t="s">
        <v>8</v>
      </c>
    </row>
    <row r="20" spans="1:16" ht="17.100000000000001" customHeight="1">
      <c r="A20" s="33"/>
      <c r="B20" s="2"/>
      <c r="C20" s="2"/>
      <c r="D20" s="2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1:16" ht="17.100000000000001" customHeight="1">
      <c r="A21" s="11" t="s">
        <v>6</v>
      </c>
      <c r="B21" s="8"/>
      <c r="C21" s="8"/>
      <c r="D21" s="8"/>
      <c r="E21" s="12">
        <v>2</v>
      </c>
      <c r="F21" s="12">
        <v>1</v>
      </c>
      <c r="G21" s="12">
        <v>1</v>
      </c>
      <c r="H21" s="12">
        <v>3</v>
      </c>
      <c r="I21" s="12">
        <v>1</v>
      </c>
      <c r="J21" s="12">
        <v>7</v>
      </c>
      <c r="K21" s="12">
        <v>8</v>
      </c>
      <c r="L21" s="12">
        <v>2</v>
      </c>
      <c r="M21" s="12">
        <v>5</v>
      </c>
      <c r="N21" s="12">
        <v>5</v>
      </c>
      <c r="O21" s="13">
        <f t="shared" ref="O21:O24" si="15">SUM(E21+G21+I21+K21+M21)</f>
        <v>17</v>
      </c>
      <c r="P21" s="13">
        <f t="shared" ref="P21:P24" si="16">SUM(F21+H21+J21+L21+N21)</f>
        <v>18</v>
      </c>
    </row>
    <row r="22" spans="1:16" ht="17.100000000000001" customHeight="1">
      <c r="A22" s="17" t="s">
        <v>16</v>
      </c>
      <c r="B22" s="15"/>
      <c r="C22" s="15"/>
      <c r="D22" s="15"/>
      <c r="E22" s="19">
        <v>2</v>
      </c>
      <c r="F22" s="19">
        <v>1</v>
      </c>
      <c r="G22" s="19">
        <v>6</v>
      </c>
      <c r="H22" s="19">
        <v>0</v>
      </c>
      <c r="I22" s="19">
        <v>3</v>
      </c>
      <c r="J22" s="19">
        <v>1</v>
      </c>
      <c r="K22" s="19">
        <v>5</v>
      </c>
      <c r="L22" s="19">
        <v>10</v>
      </c>
      <c r="M22" s="19">
        <v>2</v>
      </c>
      <c r="N22" s="19">
        <v>3</v>
      </c>
      <c r="O22" s="13">
        <f t="shared" si="15"/>
        <v>18</v>
      </c>
      <c r="P22" s="13">
        <f t="shared" si="16"/>
        <v>15</v>
      </c>
    </row>
    <row r="23" spans="1:16" ht="17.100000000000001" customHeight="1">
      <c r="A23" s="17" t="s">
        <v>17</v>
      </c>
      <c r="B23" s="15"/>
      <c r="C23" s="15"/>
      <c r="D23" s="15"/>
      <c r="E23" s="19">
        <v>1</v>
      </c>
      <c r="F23" s="19">
        <v>0</v>
      </c>
      <c r="G23" s="19">
        <v>4</v>
      </c>
      <c r="H23" s="19">
        <v>2</v>
      </c>
      <c r="I23" s="19">
        <v>4</v>
      </c>
      <c r="J23" s="19">
        <v>1</v>
      </c>
      <c r="K23" s="19">
        <v>5</v>
      </c>
      <c r="L23" s="19">
        <v>8</v>
      </c>
      <c r="M23" s="19">
        <v>7</v>
      </c>
      <c r="N23" s="19">
        <v>5</v>
      </c>
      <c r="O23" s="13">
        <f t="shared" si="15"/>
        <v>21</v>
      </c>
      <c r="P23" s="13">
        <f t="shared" si="16"/>
        <v>16</v>
      </c>
    </row>
    <row r="24" spans="1:16" ht="17.100000000000001" customHeight="1">
      <c r="A24" s="17" t="s">
        <v>18</v>
      </c>
      <c r="B24" s="15"/>
      <c r="C24" s="15"/>
      <c r="D24" s="15"/>
      <c r="E24" s="19">
        <v>6</v>
      </c>
      <c r="F24" s="19">
        <v>0</v>
      </c>
      <c r="G24" s="19">
        <v>8</v>
      </c>
      <c r="H24" s="19">
        <v>2</v>
      </c>
      <c r="I24" s="19">
        <v>1</v>
      </c>
      <c r="J24" s="19">
        <v>2</v>
      </c>
      <c r="K24" s="19">
        <v>12</v>
      </c>
      <c r="L24" s="19">
        <v>6</v>
      </c>
      <c r="M24" s="19">
        <v>3</v>
      </c>
      <c r="N24" s="19">
        <v>3</v>
      </c>
      <c r="O24" s="13">
        <f t="shared" si="15"/>
        <v>30</v>
      </c>
      <c r="P24" s="13">
        <f t="shared" si="16"/>
        <v>13</v>
      </c>
    </row>
    <row r="25" spans="1:16" ht="17.100000000000001" customHeight="1">
      <c r="A25" s="17" t="s">
        <v>19</v>
      </c>
      <c r="B25" s="15"/>
      <c r="C25" s="15"/>
      <c r="D25" s="15"/>
      <c r="E25" s="19">
        <v>2</v>
      </c>
      <c r="F25" s="19">
        <v>0</v>
      </c>
      <c r="G25" s="19">
        <v>12</v>
      </c>
      <c r="H25" s="19">
        <v>1</v>
      </c>
      <c r="I25" s="19">
        <v>3</v>
      </c>
      <c r="J25" s="19">
        <v>5</v>
      </c>
      <c r="K25" s="19">
        <v>14</v>
      </c>
      <c r="L25" s="19">
        <v>11</v>
      </c>
      <c r="M25" s="19">
        <v>9</v>
      </c>
      <c r="N25" s="19">
        <v>8</v>
      </c>
      <c r="O25" s="13">
        <f t="shared" ref="O25" si="17">SUM(E25+G25+I25+K25+M25)</f>
        <v>40</v>
      </c>
      <c r="P25" s="13">
        <f t="shared" ref="P25" si="18">SUM(F25+H25+J25+L25+N25)</f>
        <v>25</v>
      </c>
    </row>
    <row r="26" spans="1:16" ht="17.100000000000001" customHeight="1">
      <c r="A26" s="17" t="s">
        <v>20</v>
      </c>
      <c r="B26" s="15"/>
      <c r="C26" s="15"/>
      <c r="D26" s="15"/>
      <c r="E26" s="19">
        <v>0</v>
      </c>
      <c r="F26" s="19">
        <v>2</v>
      </c>
      <c r="G26" s="19">
        <v>8</v>
      </c>
      <c r="H26" s="19">
        <v>1</v>
      </c>
      <c r="I26" s="19">
        <v>1</v>
      </c>
      <c r="J26" s="19">
        <v>5</v>
      </c>
      <c r="K26" s="19">
        <v>14</v>
      </c>
      <c r="L26" s="19">
        <v>6</v>
      </c>
      <c r="M26" s="19">
        <v>5</v>
      </c>
      <c r="N26" s="19">
        <v>3</v>
      </c>
      <c r="O26" s="13">
        <f t="shared" ref="O26" si="19">SUM(E26+G26+I26+K26+M26)</f>
        <v>28</v>
      </c>
      <c r="P26" s="13">
        <f t="shared" ref="P26" si="20">SUM(F26+H26+J26+L26+N26)</f>
        <v>17</v>
      </c>
    </row>
    <row r="27" spans="1:16" ht="17.100000000000001" customHeight="1">
      <c r="A27" s="17" t="s">
        <v>21</v>
      </c>
      <c r="B27" s="15"/>
      <c r="C27" s="15"/>
      <c r="D27" s="15"/>
      <c r="E27" s="19">
        <v>2</v>
      </c>
      <c r="F27" s="19">
        <v>0</v>
      </c>
      <c r="G27" s="19">
        <v>5</v>
      </c>
      <c r="H27" s="19">
        <v>2</v>
      </c>
      <c r="I27" s="19">
        <v>3</v>
      </c>
      <c r="J27" s="19">
        <v>2</v>
      </c>
      <c r="K27" s="19">
        <v>3</v>
      </c>
      <c r="L27" s="19">
        <v>14</v>
      </c>
      <c r="M27" s="19">
        <v>11</v>
      </c>
      <c r="N27" s="19">
        <v>2</v>
      </c>
      <c r="O27" s="13">
        <f t="shared" ref="O27:O32" si="21">SUM(E27+G27+I27+K27+M27)</f>
        <v>24</v>
      </c>
      <c r="P27" s="13">
        <f t="shared" ref="P27:P32" si="22">SUM(F27+H27+J27+L27+N27)</f>
        <v>20</v>
      </c>
    </row>
    <row r="28" spans="1:16" ht="17.100000000000001" customHeight="1">
      <c r="A28" s="17" t="s">
        <v>22</v>
      </c>
      <c r="B28" s="15"/>
      <c r="C28" s="15"/>
      <c r="D28" s="15"/>
      <c r="E28" s="19">
        <v>3</v>
      </c>
      <c r="F28" s="19">
        <v>2</v>
      </c>
      <c r="G28" s="19">
        <v>0</v>
      </c>
      <c r="H28" s="19">
        <v>1</v>
      </c>
      <c r="I28" s="19">
        <v>5</v>
      </c>
      <c r="J28" s="19">
        <v>1</v>
      </c>
      <c r="K28" s="19">
        <v>7</v>
      </c>
      <c r="L28" s="19">
        <v>15</v>
      </c>
      <c r="M28" s="19">
        <v>3</v>
      </c>
      <c r="N28" s="19">
        <v>2</v>
      </c>
      <c r="O28" s="13">
        <f t="shared" ref="O28:O31" si="23">SUM(E28+G28+I28+K28+M28)</f>
        <v>18</v>
      </c>
      <c r="P28" s="13">
        <f t="shared" ref="P28:P31" si="24">SUM(F28+H28+J28+L28+N28)</f>
        <v>21</v>
      </c>
    </row>
    <row r="29" spans="1:16" ht="17.100000000000001" customHeight="1">
      <c r="A29" s="17" t="s">
        <v>23</v>
      </c>
      <c r="B29" s="15"/>
      <c r="C29" s="15"/>
      <c r="D29" s="15"/>
      <c r="E29" s="19">
        <v>0</v>
      </c>
      <c r="F29" s="19">
        <v>3</v>
      </c>
      <c r="G29" s="19">
        <v>1</v>
      </c>
      <c r="H29" s="19">
        <v>4</v>
      </c>
      <c r="I29" s="19">
        <v>2</v>
      </c>
      <c r="J29" s="19">
        <v>2</v>
      </c>
      <c r="K29" s="19">
        <v>11</v>
      </c>
      <c r="L29" s="19">
        <v>10</v>
      </c>
      <c r="M29" s="19">
        <v>2</v>
      </c>
      <c r="N29" s="19">
        <v>1</v>
      </c>
      <c r="O29" s="13">
        <f t="shared" si="23"/>
        <v>16</v>
      </c>
      <c r="P29" s="13">
        <f t="shared" si="24"/>
        <v>20</v>
      </c>
    </row>
    <row r="30" spans="1:16" ht="17.100000000000001" customHeight="1">
      <c r="A30" s="17" t="s">
        <v>24</v>
      </c>
      <c r="B30" s="15"/>
      <c r="C30" s="15"/>
      <c r="D30" s="15"/>
      <c r="E30" s="19">
        <v>0</v>
      </c>
      <c r="F30" s="19">
        <v>2</v>
      </c>
      <c r="G30" s="19">
        <v>4</v>
      </c>
      <c r="H30" s="19">
        <v>0</v>
      </c>
      <c r="I30" s="19">
        <v>3</v>
      </c>
      <c r="J30" s="19">
        <v>3</v>
      </c>
      <c r="K30" s="19">
        <v>4</v>
      </c>
      <c r="L30" s="19">
        <v>16</v>
      </c>
      <c r="M30" s="19">
        <v>11</v>
      </c>
      <c r="N30" s="19">
        <v>0</v>
      </c>
      <c r="O30" s="13">
        <f t="shared" si="23"/>
        <v>22</v>
      </c>
      <c r="P30" s="13">
        <f t="shared" si="24"/>
        <v>21</v>
      </c>
    </row>
    <row r="31" spans="1:16" ht="17.100000000000001" customHeight="1">
      <c r="A31" s="17" t="s">
        <v>25</v>
      </c>
      <c r="B31" s="15"/>
      <c r="C31" s="15"/>
      <c r="D31" s="15"/>
      <c r="E31" s="19">
        <v>3</v>
      </c>
      <c r="F31" s="19">
        <v>0</v>
      </c>
      <c r="G31" s="19">
        <v>3</v>
      </c>
      <c r="H31" s="19">
        <v>0</v>
      </c>
      <c r="I31" s="19">
        <v>3</v>
      </c>
      <c r="J31" s="19">
        <v>0</v>
      </c>
      <c r="K31" s="19">
        <v>16</v>
      </c>
      <c r="L31" s="19">
        <v>26</v>
      </c>
      <c r="M31" s="19">
        <v>50</v>
      </c>
      <c r="N31" s="19">
        <v>22</v>
      </c>
      <c r="O31" s="20">
        <f t="shared" si="23"/>
        <v>75</v>
      </c>
      <c r="P31" s="20">
        <f t="shared" si="24"/>
        <v>48</v>
      </c>
    </row>
    <row r="32" spans="1:16" ht="17.100000000000001" customHeight="1">
      <c r="A32" s="17" t="s">
        <v>26</v>
      </c>
      <c r="B32" s="15"/>
      <c r="C32" s="15"/>
      <c r="D32" s="15"/>
      <c r="E32" s="19">
        <v>0</v>
      </c>
      <c r="F32" s="19">
        <v>1</v>
      </c>
      <c r="G32" s="19">
        <v>3</v>
      </c>
      <c r="H32" s="19">
        <v>0</v>
      </c>
      <c r="I32" s="19">
        <v>7</v>
      </c>
      <c r="J32" s="19">
        <v>4</v>
      </c>
      <c r="K32" s="19">
        <v>10</v>
      </c>
      <c r="L32" s="19">
        <v>16</v>
      </c>
      <c r="M32" s="19">
        <v>2</v>
      </c>
      <c r="N32" s="19">
        <v>5</v>
      </c>
      <c r="O32" s="20">
        <f t="shared" si="21"/>
        <v>22</v>
      </c>
      <c r="P32" s="20">
        <f t="shared" si="22"/>
        <v>26</v>
      </c>
    </row>
    <row r="33" spans="1:16" ht="15.95" customHeight="1">
      <c r="A33" s="32" t="s">
        <v>11</v>
      </c>
      <c r="B33" s="3"/>
      <c r="C33" s="3"/>
      <c r="D33" s="3"/>
      <c r="E33" s="24" t="s">
        <v>7</v>
      </c>
      <c r="F33" s="24" t="s">
        <v>8</v>
      </c>
      <c r="G33" s="24" t="s">
        <v>7</v>
      </c>
      <c r="H33" s="24" t="s">
        <v>8</v>
      </c>
      <c r="I33" s="24" t="s">
        <v>7</v>
      </c>
      <c r="J33" s="24" t="s">
        <v>8</v>
      </c>
      <c r="K33" s="24" t="s">
        <v>7</v>
      </c>
      <c r="L33" s="24" t="s">
        <v>8</v>
      </c>
      <c r="M33" s="24" t="s">
        <v>7</v>
      </c>
      <c r="N33" s="24" t="s">
        <v>8</v>
      </c>
      <c r="O33" s="24" t="s">
        <v>7</v>
      </c>
      <c r="P33" s="24" t="s">
        <v>8</v>
      </c>
    </row>
    <row r="34" spans="1:16" ht="15.95" customHeight="1">
      <c r="A34" s="33"/>
      <c r="B34" s="5"/>
      <c r="C34" s="1"/>
      <c r="D34" s="1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</row>
    <row r="35" spans="1:16" ht="17.100000000000001" customHeight="1">
      <c r="A35" s="11" t="s">
        <v>6</v>
      </c>
      <c r="B35" s="7"/>
      <c r="C35" s="6"/>
      <c r="D35" s="6"/>
      <c r="E35" s="12">
        <v>10</v>
      </c>
      <c r="F35" s="12">
        <v>10</v>
      </c>
      <c r="G35" s="12">
        <v>15</v>
      </c>
      <c r="H35" s="12">
        <v>36</v>
      </c>
      <c r="I35" s="12">
        <v>9</v>
      </c>
      <c r="J35" s="12">
        <v>43</v>
      </c>
      <c r="K35" s="12">
        <v>15</v>
      </c>
      <c r="L35" s="12">
        <v>103</v>
      </c>
      <c r="M35" s="12">
        <v>41</v>
      </c>
      <c r="N35" s="12">
        <v>105</v>
      </c>
      <c r="O35" s="13">
        <f t="shared" ref="O35:O38" si="25">SUM(E35+G35+I35+K35+M35)</f>
        <v>90</v>
      </c>
      <c r="P35" s="13">
        <f t="shared" ref="P35:P38" si="26">SUM(F35+H35+J35+L35+N35)</f>
        <v>297</v>
      </c>
    </row>
    <row r="36" spans="1:16" ht="17.100000000000001" customHeight="1">
      <c r="A36" s="17" t="s">
        <v>16</v>
      </c>
      <c r="B36" s="16"/>
      <c r="C36" s="16"/>
      <c r="D36" s="16"/>
      <c r="E36" s="19">
        <v>8</v>
      </c>
      <c r="F36" s="19">
        <v>4</v>
      </c>
      <c r="G36" s="19">
        <v>24</v>
      </c>
      <c r="H36" s="19">
        <v>10</v>
      </c>
      <c r="I36" s="19">
        <v>9</v>
      </c>
      <c r="J36" s="19">
        <v>46</v>
      </c>
      <c r="K36" s="19">
        <v>17</v>
      </c>
      <c r="L36" s="19">
        <v>87</v>
      </c>
      <c r="M36" s="19">
        <v>58</v>
      </c>
      <c r="N36" s="19">
        <v>97</v>
      </c>
      <c r="O36" s="13">
        <f t="shared" si="25"/>
        <v>116</v>
      </c>
      <c r="P36" s="13">
        <f t="shared" si="26"/>
        <v>244</v>
      </c>
    </row>
    <row r="37" spans="1:16" ht="17.100000000000001" customHeight="1">
      <c r="A37" s="17" t="s">
        <v>17</v>
      </c>
      <c r="B37" s="16"/>
      <c r="C37" s="16"/>
      <c r="D37" s="16"/>
      <c r="E37" s="19">
        <v>9</v>
      </c>
      <c r="F37" s="19">
        <v>13</v>
      </c>
      <c r="G37" s="19">
        <v>8</v>
      </c>
      <c r="H37" s="19">
        <v>14</v>
      </c>
      <c r="I37" s="19">
        <v>9</v>
      </c>
      <c r="J37" s="19">
        <v>40</v>
      </c>
      <c r="K37" s="19">
        <v>32</v>
      </c>
      <c r="L37" s="19">
        <v>83</v>
      </c>
      <c r="M37" s="19">
        <v>55</v>
      </c>
      <c r="N37" s="19">
        <v>74</v>
      </c>
      <c r="O37" s="13">
        <f t="shared" si="25"/>
        <v>113</v>
      </c>
      <c r="P37" s="13">
        <f t="shared" si="26"/>
        <v>224</v>
      </c>
    </row>
    <row r="38" spans="1:16" ht="17.100000000000001" customHeight="1">
      <c r="A38" s="17" t="s">
        <v>18</v>
      </c>
      <c r="B38" s="16"/>
      <c r="C38" s="16"/>
      <c r="D38" s="16"/>
      <c r="E38" s="19">
        <v>10</v>
      </c>
      <c r="F38" s="19">
        <v>14</v>
      </c>
      <c r="G38" s="19">
        <v>12</v>
      </c>
      <c r="H38" s="19">
        <v>28</v>
      </c>
      <c r="I38" s="19">
        <v>6</v>
      </c>
      <c r="J38" s="19">
        <v>36</v>
      </c>
      <c r="K38" s="19">
        <v>17</v>
      </c>
      <c r="L38" s="19">
        <v>67</v>
      </c>
      <c r="M38" s="19">
        <v>49</v>
      </c>
      <c r="N38" s="19">
        <v>87</v>
      </c>
      <c r="O38" s="20">
        <f t="shared" si="25"/>
        <v>94</v>
      </c>
      <c r="P38" s="20">
        <f t="shared" si="26"/>
        <v>232</v>
      </c>
    </row>
    <row r="39" spans="1:16" ht="17.100000000000001" customHeight="1">
      <c r="A39" s="17" t="s">
        <v>19</v>
      </c>
      <c r="B39" s="16"/>
      <c r="C39" s="16"/>
      <c r="D39" s="16"/>
      <c r="E39" s="19">
        <v>9</v>
      </c>
      <c r="F39" s="19">
        <v>9</v>
      </c>
      <c r="G39" s="19">
        <v>19</v>
      </c>
      <c r="H39" s="19">
        <v>26</v>
      </c>
      <c r="I39" s="19">
        <v>9</v>
      </c>
      <c r="J39" s="19">
        <v>49</v>
      </c>
      <c r="K39" s="19">
        <v>19</v>
      </c>
      <c r="L39" s="19">
        <v>94</v>
      </c>
      <c r="M39" s="19">
        <v>70</v>
      </c>
      <c r="N39" s="19">
        <v>88</v>
      </c>
      <c r="O39" s="13">
        <f t="shared" ref="O39" si="27">SUM(E39+G39+I39+K39+M39)</f>
        <v>126</v>
      </c>
      <c r="P39" s="13">
        <f t="shared" ref="P39" si="28">SUM(F39+H39+J39+L39+N39)</f>
        <v>266</v>
      </c>
    </row>
    <row r="40" spans="1:16" ht="17.100000000000001" customHeight="1">
      <c r="A40" s="17" t="s">
        <v>20</v>
      </c>
      <c r="B40" s="16"/>
      <c r="C40" s="16"/>
      <c r="D40" s="16"/>
      <c r="E40" s="19">
        <v>8</v>
      </c>
      <c r="F40" s="19">
        <v>15</v>
      </c>
      <c r="G40" s="19">
        <v>16</v>
      </c>
      <c r="H40" s="19">
        <v>18</v>
      </c>
      <c r="I40" s="19">
        <v>20</v>
      </c>
      <c r="J40" s="19">
        <v>52</v>
      </c>
      <c r="K40" s="19">
        <v>22</v>
      </c>
      <c r="L40" s="19">
        <v>109</v>
      </c>
      <c r="M40" s="19">
        <v>60</v>
      </c>
      <c r="N40" s="19">
        <v>65</v>
      </c>
      <c r="O40" s="13">
        <f t="shared" ref="O40" si="29">SUM(E40+G40+I40+K40+M40)</f>
        <v>126</v>
      </c>
      <c r="P40" s="13">
        <f t="shared" ref="P40" si="30">SUM(F40+H40+J40+L40+N40)</f>
        <v>259</v>
      </c>
    </row>
    <row r="41" spans="1:16" ht="17.100000000000001" customHeight="1">
      <c r="A41" s="17" t="s">
        <v>21</v>
      </c>
      <c r="B41" s="16"/>
      <c r="C41" s="16"/>
      <c r="D41" s="16"/>
      <c r="E41" s="19">
        <v>11</v>
      </c>
      <c r="F41" s="19">
        <v>10</v>
      </c>
      <c r="G41" s="19">
        <v>20</v>
      </c>
      <c r="H41" s="19">
        <v>23</v>
      </c>
      <c r="I41" s="19">
        <v>15</v>
      </c>
      <c r="J41" s="19">
        <v>56</v>
      </c>
      <c r="K41" s="19">
        <v>25</v>
      </c>
      <c r="L41" s="19">
        <v>95</v>
      </c>
      <c r="M41" s="19">
        <v>79</v>
      </c>
      <c r="N41" s="19">
        <v>92</v>
      </c>
      <c r="O41" s="13">
        <f t="shared" ref="O41:O46" si="31">SUM(E41+G41+I41+K41+M41)</f>
        <v>150</v>
      </c>
      <c r="P41" s="13">
        <f t="shared" ref="P41:P46" si="32">SUM(F41+H41+J41+L41+N41)</f>
        <v>276</v>
      </c>
    </row>
    <row r="42" spans="1:16" ht="17.100000000000001" customHeight="1">
      <c r="A42" s="17" t="s">
        <v>22</v>
      </c>
      <c r="B42" s="16"/>
      <c r="C42" s="16"/>
      <c r="D42" s="16"/>
      <c r="E42" s="19">
        <v>5</v>
      </c>
      <c r="F42" s="19">
        <v>2</v>
      </c>
      <c r="G42" s="19">
        <v>9</v>
      </c>
      <c r="H42" s="19">
        <v>12</v>
      </c>
      <c r="I42" s="19">
        <v>11</v>
      </c>
      <c r="J42" s="19">
        <v>36</v>
      </c>
      <c r="K42" s="19">
        <v>24</v>
      </c>
      <c r="L42" s="19">
        <v>64</v>
      </c>
      <c r="M42" s="19">
        <v>55</v>
      </c>
      <c r="N42" s="19">
        <v>53</v>
      </c>
      <c r="O42" s="13">
        <f t="shared" ref="O42:O45" si="33">SUM(E42+G42+I42+K42+M42)</f>
        <v>104</v>
      </c>
      <c r="P42" s="13">
        <f t="shared" ref="P42:P45" si="34">SUM(F42+H42+J42+L42+N42)</f>
        <v>167</v>
      </c>
    </row>
    <row r="43" spans="1:16" ht="17.100000000000001" customHeight="1">
      <c r="A43" s="17" t="s">
        <v>23</v>
      </c>
      <c r="B43" s="16"/>
      <c r="C43" s="16"/>
      <c r="D43" s="16"/>
      <c r="E43" s="19">
        <v>10</v>
      </c>
      <c r="F43" s="19">
        <v>11</v>
      </c>
      <c r="G43" s="19">
        <v>0</v>
      </c>
      <c r="H43" s="19">
        <v>24</v>
      </c>
      <c r="I43" s="19">
        <v>15</v>
      </c>
      <c r="J43" s="19">
        <v>46</v>
      </c>
      <c r="K43" s="19">
        <v>11</v>
      </c>
      <c r="L43" s="19">
        <v>65</v>
      </c>
      <c r="M43" s="19">
        <v>49</v>
      </c>
      <c r="N43" s="19">
        <v>71</v>
      </c>
      <c r="O43" s="13">
        <f t="shared" si="33"/>
        <v>85</v>
      </c>
      <c r="P43" s="13">
        <f t="shared" si="34"/>
        <v>217</v>
      </c>
    </row>
    <row r="44" spans="1:16" ht="17.100000000000001" customHeight="1">
      <c r="A44" s="17" t="s">
        <v>24</v>
      </c>
      <c r="B44" s="16"/>
      <c r="C44" s="16"/>
      <c r="D44" s="16"/>
      <c r="E44" s="19">
        <v>8</v>
      </c>
      <c r="F44" s="19">
        <v>11</v>
      </c>
      <c r="G44" s="19">
        <v>7</v>
      </c>
      <c r="H44" s="19">
        <v>14</v>
      </c>
      <c r="I44" s="19">
        <v>13</v>
      </c>
      <c r="J44" s="19">
        <v>57</v>
      </c>
      <c r="K44" s="19">
        <v>27</v>
      </c>
      <c r="L44" s="19">
        <v>86</v>
      </c>
      <c r="M44" s="19">
        <v>91</v>
      </c>
      <c r="N44" s="19">
        <v>89</v>
      </c>
      <c r="O44" s="13">
        <f t="shared" si="33"/>
        <v>146</v>
      </c>
      <c r="P44" s="13">
        <f t="shared" si="34"/>
        <v>257</v>
      </c>
    </row>
    <row r="45" spans="1:16" ht="17.100000000000001" customHeight="1">
      <c r="A45" s="17" t="s">
        <v>25</v>
      </c>
      <c r="B45" s="16"/>
      <c r="C45" s="16"/>
      <c r="D45" s="16"/>
      <c r="E45" s="19">
        <v>7</v>
      </c>
      <c r="F45" s="19">
        <v>13</v>
      </c>
      <c r="G45" s="19">
        <v>13</v>
      </c>
      <c r="H45" s="19">
        <v>20</v>
      </c>
      <c r="I45" s="19">
        <v>11</v>
      </c>
      <c r="J45" s="19">
        <v>50</v>
      </c>
      <c r="K45" s="19">
        <v>38</v>
      </c>
      <c r="L45" s="19">
        <v>110</v>
      </c>
      <c r="M45" s="19">
        <v>74</v>
      </c>
      <c r="N45" s="19">
        <v>92</v>
      </c>
      <c r="O45" s="13">
        <f t="shared" si="33"/>
        <v>143</v>
      </c>
      <c r="P45" s="13">
        <f t="shared" si="34"/>
        <v>285</v>
      </c>
    </row>
    <row r="46" spans="1:16" ht="17.100000000000001" customHeight="1">
      <c r="A46" s="17" t="s">
        <v>26</v>
      </c>
      <c r="B46" s="16"/>
      <c r="C46" s="16"/>
      <c r="D46" s="16"/>
      <c r="E46" s="19">
        <v>15</v>
      </c>
      <c r="F46" s="19">
        <v>8</v>
      </c>
      <c r="G46" s="19">
        <v>8</v>
      </c>
      <c r="H46" s="19">
        <v>9</v>
      </c>
      <c r="I46" s="19">
        <v>19</v>
      </c>
      <c r="J46" s="19">
        <v>32</v>
      </c>
      <c r="K46" s="19">
        <v>20</v>
      </c>
      <c r="L46" s="19">
        <v>69</v>
      </c>
      <c r="M46" s="19">
        <v>73</v>
      </c>
      <c r="N46" s="19">
        <v>97</v>
      </c>
      <c r="O46" s="13">
        <f t="shared" si="31"/>
        <v>135</v>
      </c>
      <c r="P46" s="13">
        <f t="shared" si="32"/>
        <v>215</v>
      </c>
    </row>
    <row r="47" spans="1:16" ht="15.95" customHeight="1">
      <c r="A47" s="32" t="s">
        <v>13</v>
      </c>
      <c r="B47" s="3"/>
      <c r="C47" s="3"/>
      <c r="D47" s="3"/>
      <c r="E47" s="24" t="s">
        <v>7</v>
      </c>
      <c r="F47" s="24" t="s">
        <v>8</v>
      </c>
      <c r="G47" s="24" t="s">
        <v>7</v>
      </c>
      <c r="H47" s="24" t="s">
        <v>8</v>
      </c>
      <c r="I47" s="24" t="s">
        <v>7</v>
      </c>
      <c r="J47" s="24" t="s">
        <v>8</v>
      </c>
      <c r="K47" s="24" t="s">
        <v>7</v>
      </c>
      <c r="L47" s="24" t="s">
        <v>8</v>
      </c>
      <c r="M47" s="24" t="s">
        <v>7</v>
      </c>
      <c r="N47" s="24" t="s">
        <v>8</v>
      </c>
      <c r="O47" s="24" t="s">
        <v>7</v>
      </c>
      <c r="P47" s="24" t="s">
        <v>8</v>
      </c>
    </row>
    <row r="48" spans="1:16" ht="15.95" customHeight="1">
      <c r="A48" s="33"/>
      <c r="B48" s="1"/>
      <c r="C48" s="1"/>
      <c r="D48" s="1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</row>
    <row r="49" spans="1:16" ht="17.100000000000001" customHeight="1">
      <c r="A49" s="10" t="s">
        <v>6</v>
      </c>
      <c r="B49" s="6"/>
      <c r="C49" s="6"/>
      <c r="D49" s="6"/>
      <c r="E49" s="12">
        <v>12</v>
      </c>
      <c r="F49" s="12">
        <v>9</v>
      </c>
      <c r="G49" s="12">
        <v>7</v>
      </c>
      <c r="H49" s="12">
        <v>8</v>
      </c>
      <c r="I49" s="12">
        <v>13</v>
      </c>
      <c r="J49" s="12">
        <v>57</v>
      </c>
      <c r="K49" s="12">
        <v>21</v>
      </c>
      <c r="L49" s="12">
        <v>88</v>
      </c>
      <c r="M49" s="12">
        <v>52</v>
      </c>
      <c r="N49" s="12">
        <v>92</v>
      </c>
      <c r="O49" s="13">
        <f t="shared" ref="O49:P50" si="35">SUM(E49+G49+I49+K49+M49)</f>
        <v>105</v>
      </c>
      <c r="P49" s="13">
        <f t="shared" si="35"/>
        <v>254</v>
      </c>
    </row>
    <row r="50" spans="1:16" ht="17.100000000000001" customHeight="1">
      <c r="A50" s="17" t="s">
        <v>16</v>
      </c>
      <c r="B50" s="14"/>
      <c r="C50" s="14"/>
      <c r="D50" s="14"/>
      <c r="E50" s="18">
        <v>8</v>
      </c>
      <c r="F50" s="18">
        <v>5</v>
      </c>
      <c r="G50" s="18">
        <v>14</v>
      </c>
      <c r="H50" s="18">
        <v>11</v>
      </c>
      <c r="I50" s="18">
        <v>13</v>
      </c>
      <c r="J50" s="18">
        <v>54</v>
      </c>
      <c r="K50" s="18">
        <v>18</v>
      </c>
      <c r="L50" s="18">
        <v>83</v>
      </c>
      <c r="M50" s="18">
        <v>92</v>
      </c>
      <c r="N50" s="18">
        <v>64</v>
      </c>
      <c r="O50" s="20">
        <f t="shared" si="35"/>
        <v>145</v>
      </c>
      <c r="P50" s="20">
        <f t="shared" si="35"/>
        <v>217</v>
      </c>
    </row>
    <row r="51" spans="1:16" ht="17.100000000000001" customHeight="1">
      <c r="A51" s="17" t="s">
        <v>17</v>
      </c>
      <c r="B51" s="14"/>
      <c r="C51" s="14"/>
      <c r="D51" s="14"/>
      <c r="E51" s="18">
        <v>8</v>
      </c>
      <c r="F51" s="18">
        <v>14</v>
      </c>
      <c r="G51" s="18">
        <v>13</v>
      </c>
      <c r="H51" s="18">
        <v>9</v>
      </c>
      <c r="I51" s="18">
        <v>10</v>
      </c>
      <c r="J51" s="18">
        <v>41</v>
      </c>
      <c r="K51" s="18">
        <v>39</v>
      </c>
      <c r="L51" s="18">
        <v>80</v>
      </c>
      <c r="M51" s="18">
        <v>79</v>
      </c>
      <c r="N51" s="18">
        <v>71</v>
      </c>
      <c r="O51" s="20">
        <f t="shared" ref="O51:O52" si="36">SUM(E51+G51+I51+K51+M51)</f>
        <v>149</v>
      </c>
      <c r="P51" s="20">
        <f t="shared" ref="P51:P52" si="37">SUM(F51+H51+J51+L51+N51)</f>
        <v>215</v>
      </c>
    </row>
    <row r="52" spans="1:16" ht="17.100000000000001" customHeight="1">
      <c r="A52" s="17" t="s">
        <v>18</v>
      </c>
      <c r="B52" s="14"/>
      <c r="C52" s="14"/>
      <c r="D52" s="14"/>
      <c r="E52" s="18">
        <v>9</v>
      </c>
      <c r="F52" s="18">
        <v>11</v>
      </c>
      <c r="G52" s="18">
        <v>14</v>
      </c>
      <c r="H52" s="18">
        <v>18</v>
      </c>
      <c r="I52" s="18">
        <v>10</v>
      </c>
      <c r="J52" s="18">
        <v>44</v>
      </c>
      <c r="K52" s="18">
        <v>21</v>
      </c>
      <c r="L52" s="18">
        <v>67</v>
      </c>
      <c r="M52" s="18">
        <v>69</v>
      </c>
      <c r="N52" s="18">
        <v>60</v>
      </c>
      <c r="O52" s="20">
        <f t="shared" si="36"/>
        <v>123</v>
      </c>
      <c r="P52" s="20">
        <f t="shared" si="37"/>
        <v>200</v>
      </c>
    </row>
    <row r="53" spans="1:16" ht="17.100000000000001" customHeight="1">
      <c r="A53" s="17" t="s">
        <v>19</v>
      </c>
      <c r="B53" s="14"/>
      <c r="C53" s="14"/>
      <c r="D53" s="14"/>
      <c r="E53" s="18">
        <v>13</v>
      </c>
      <c r="F53" s="18">
        <v>7</v>
      </c>
      <c r="G53" s="18">
        <v>13</v>
      </c>
      <c r="H53" s="18">
        <v>11</v>
      </c>
      <c r="I53" s="18">
        <v>10</v>
      </c>
      <c r="J53" s="18">
        <v>54</v>
      </c>
      <c r="K53" s="18">
        <v>23</v>
      </c>
      <c r="L53" s="18">
        <v>98</v>
      </c>
      <c r="M53" s="18">
        <v>105</v>
      </c>
      <c r="N53" s="18">
        <v>81</v>
      </c>
      <c r="O53" s="20">
        <f t="shared" ref="O53" si="38">SUM(E53+G53+I53+K53+M53)</f>
        <v>164</v>
      </c>
      <c r="P53" s="20">
        <f t="shared" ref="P53" si="39">SUM(F53+H53+J53+L53+N53)</f>
        <v>251</v>
      </c>
    </row>
    <row r="54" spans="1:16" ht="17.100000000000001" customHeight="1">
      <c r="A54" s="17" t="s">
        <v>20</v>
      </c>
      <c r="B54" s="14"/>
      <c r="C54" s="14"/>
      <c r="D54" s="14"/>
      <c r="E54" s="18">
        <v>12</v>
      </c>
      <c r="F54" s="18">
        <v>15</v>
      </c>
      <c r="G54" s="18">
        <v>13</v>
      </c>
      <c r="H54" s="18">
        <v>14</v>
      </c>
      <c r="I54" s="18">
        <v>20</v>
      </c>
      <c r="J54" s="18">
        <v>59</v>
      </c>
      <c r="K54" s="18">
        <v>25</v>
      </c>
      <c r="L54" s="18">
        <v>111</v>
      </c>
      <c r="M54" s="18">
        <v>98</v>
      </c>
      <c r="N54" s="18">
        <v>69</v>
      </c>
      <c r="O54" s="20">
        <f t="shared" ref="O54" si="40">SUM(E54+G54+I54+K54+M54)</f>
        <v>168</v>
      </c>
      <c r="P54" s="20">
        <f t="shared" ref="P54" si="41">SUM(F54+H54+J54+L54+N54)</f>
        <v>268</v>
      </c>
    </row>
    <row r="55" spans="1:16" ht="17.100000000000001" customHeight="1">
      <c r="A55" s="17" t="s">
        <v>21</v>
      </c>
      <c r="B55" s="14"/>
      <c r="C55" s="14"/>
      <c r="D55" s="14"/>
      <c r="E55" s="18">
        <v>17</v>
      </c>
      <c r="F55" s="18">
        <v>12</v>
      </c>
      <c r="G55" s="18">
        <v>14</v>
      </c>
      <c r="H55" s="18">
        <v>12</v>
      </c>
      <c r="I55" s="18">
        <v>22</v>
      </c>
      <c r="J55" s="18">
        <v>62</v>
      </c>
      <c r="K55" s="18">
        <v>29</v>
      </c>
      <c r="L55" s="18">
        <v>92</v>
      </c>
      <c r="M55" s="18">
        <v>109</v>
      </c>
      <c r="N55" s="18">
        <v>96</v>
      </c>
      <c r="O55" s="20">
        <f t="shared" ref="O55:O60" si="42">SUM(E55+G55+I55+K55+M55)</f>
        <v>191</v>
      </c>
      <c r="P55" s="20">
        <f t="shared" ref="P55:P60" si="43">SUM(F55+H55+J55+L55+N55)</f>
        <v>274</v>
      </c>
    </row>
    <row r="56" spans="1:16" ht="17.100000000000001" customHeight="1">
      <c r="A56" s="17" t="s">
        <v>22</v>
      </c>
      <c r="B56" s="14"/>
      <c r="C56" s="14"/>
      <c r="D56" s="14"/>
      <c r="E56" s="18">
        <v>6</v>
      </c>
      <c r="F56" s="18">
        <v>2</v>
      </c>
      <c r="G56" s="18">
        <v>11</v>
      </c>
      <c r="H56" s="18">
        <v>6</v>
      </c>
      <c r="I56" s="18">
        <v>13</v>
      </c>
      <c r="J56" s="18">
        <v>51</v>
      </c>
      <c r="K56" s="18">
        <v>29</v>
      </c>
      <c r="L56" s="18">
        <v>71</v>
      </c>
      <c r="M56" s="18">
        <v>94</v>
      </c>
      <c r="N56" s="18">
        <v>47</v>
      </c>
      <c r="O56" s="20">
        <f t="shared" ref="O56:O59" si="44">SUM(E56+G56+I56+K56+M56)</f>
        <v>153</v>
      </c>
      <c r="P56" s="20">
        <f t="shared" ref="P56:P59" si="45">SUM(F56+H56+J56+L56+N56)</f>
        <v>177</v>
      </c>
    </row>
    <row r="57" spans="1:16" ht="17.100000000000001" customHeight="1">
      <c r="A57" s="17" t="s">
        <v>23</v>
      </c>
      <c r="B57" s="14"/>
      <c r="C57" s="14"/>
      <c r="D57" s="14"/>
      <c r="E57" s="18">
        <v>8</v>
      </c>
      <c r="F57" s="18">
        <v>12</v>
      </c>
      <c r="G57" s="18">
        <v>0</v>
      </c>
      <c r="H57" s="18">
        <v>10</v>
      </c>
      <c r="I57" s="18">
        <v>17</v>
      </c>
      <c r="J57" s="18">
        <v>55</v>
      </c>
      <c r="K57" s="18">
        <v>14</v>
      </c>
      <c r="L57" s="18">
        <v>71</v>
      </c>
      <c r="M57" s="18">
        <v>83</v>
      </c>
      <c r="N57" s="18">
        <v>54</v>
      </c>
      <c r="O57" s="20">
        <f t="shared" si="44"/>
        <v>122</v>
      </c>
      <c r="P57" s="20">
        <f t="shared" si="45"/>
        <v>202</v>
      </c>
    </row>
    <row r="58" spans="1:16" ht="17.100000000000001" customHeight="1">
      <c r="A58" s="17" t="s">
        <v>24</v>
      </c>
      <c r="B58" s="14"/>
      <c r="C58" s="14"/>
      <c r="D58" s="14"/>
      <c r="E58" s="18">
        <v>11</v>
      </c>
      <c r="F58" s="18">
        <v>10</v>
      </c>
      <c r="G58" s="18">
        <v>11</v>
      </c>
      <c r="H58" s="18">
        <v>10</v>
      </c>
      <c r="I58" s="18">
        <v>16</v>
      </c>
      <c r="J58" s="18">
        <v>75</v>
      </c>
      <c r="K58" s="18">
        <v>31</v>
      </c>
      <c r="L58" s="18">
        <v>76</v>
      </c>
      <c r="M58" s="18">
        <v>128</v>
      </c>
      <c r="N58" s="18">
        <v>72</v>
      </c>
      <c r="O58" s="20">
        <f t="shared" si="44"/>
        <v>197</v>
      </c>
      <c r="P58" s="20">
        <f t="shared" si="45"/>
        <v>243</v>
      </c>
    </row>
    <row r="59" spans="1:16" ht="17.100000000000001" customHeight="1">
      <c r="A59" s="17" t="s">
        <v>25</v>
      </c>
      <c r="B59" s="14"/>
      <c r="C59" s="14"/>
      <c r="D59" s="14"/>
      <c r="E59" s="18">
        <v>8</v>
      </c>
      <c r="F59" s="18">
        <v>12</v>
      </c>
      <c r="G59" s="18">
        <v>9</v>
      </c>
      <c r="H59" s="18">
        <v>11</v>
      </c>
      <c r="I59" s="18">
        <v>13</v>
      </c>
      <c r="J59" s="18">
        <v>56</v>
      </c>
      <c r="K59" s="18">
        <v>40</v>
      </c>
      <c r="L59" s="18">
        <v>108</v>
      </c>
      <c r="M59" s="18">
        <v>105</v>
      </c>
      <c r="N59" s="18">
        <v>83</v>
      </c>
      <c r="O59" s="20">
        <f t="shared" si="44"/>
        <v>175</v>
      </c>
      <c r="P59" s="20">
        <f t="shared" si="45"/>
        <v>270</v>
      </c>
    </row>
    <row r="60" spans="1:16" ht="17.100000000000001" customHeight="1">
      <c r="A60" s="17" t="s">
        <v>26</v>
      </c>
      <c r="B60" s="14"/>
      <c r="C60" s="14"/>
      <c r="D60" s="14"/>
      <c r="E60" s="18">
        <v>16</v>
      </c>
      <c r="F60" s="18">
        <v>6</v>
      </c>
      <c r="G60" s="18">
        <v>7</v>
      </c>
      <c r="H60" s="18">
        <v>8</v>
      </c>
      <c r="I60" s="18">
        <v>19</v>
      </c>
      <c r="J60" s="18">
        <v>38</v>
      </c>
      <c r="K60" s="18">
        <v>26</v>
      </c>
      <c r="L60" s="18">
        <v>69</v>
      </c>
      <c r="M60" s="18">
        <v>110</v>
      </c>
      <c r="N60" s="18">
        <v>100</v>
      </c>
      <c r="O60" s="20">
        <f t="shared" si="42"/>
        <v>178</v>
      </c>
      <c r="P60" s="20">
        <f t="shared" si="43"/>
        <v>221</v>
      </c>
    </row>
    <row r="61" spans="1:16" ht="15" customHeight="1">
      <c r="A61" s="22" t="s">
        <v>15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</row>
    <row r="62" spans="1:16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</row>
    <row r="63" spans="1:16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</row>
  </sheetData>
  <mergeCells count="63">
    <mergeCell ref="A5:A6"/>
    <mergeCell ref="A19:A20"/>
    <mergeCell ref="A33:A34"/>
    <mergeCell ref="A47:A48"/>
    <mergeCell ref="G5:G6"/>
    <mergeCell ref="E33:E34"/>
    <mergeCell ref="F19:F20"/>
    <mergeCell ref="F47:F48"/>
    <mergeCell ref="G47:G48"/>
    <mergeCell ref="F33:F34"/>
    <mergeCell ref="J5:J6"/>
    <mergeCell ref="K5:K6"/>
    <mergeCell ref="L5:L6"/>
    <mergeCell ref="E47:E48"/>
    <mergeCell ref="G33:G34"/>
    <mergeCell ref="H47:H48"/>
    <mergeCell ref="H33:H34"/>
    <mergeCell ref="I33:I34"/>
    <mergeCell ref="J33:J34"/>
    <mergeCell ref="A4:D4"/>
    <mergeCell ref="G4:H4"/>
    <mergeCell ref="I4:J4"/>
    <mergeCell ref="K4:L4"/>
    <mergeCell ref="M4:N4"/>
    <mergeCell ref="O4:P4"/>
    <mergeCell ref="E19:E20"/>
    <mergeCell ref="G19:G20"/>
    <mergeCell ref="I19:I20"/>
    <mergeCell ref="K19:K20"/>
    <mergeCell ref="M19:M20"/>
    <mergeCell ref="P19:P20"/>
    <mergeCell ref="E4:F4"/>
    <mergeCell ref="O19:O20"/>
    <mergeCell ref="H19:H20"/>
    <mergeCell ref="J19:J20"/>
    <mergeCell ref="L19:L20"/>
    <mergeCell ref="N19:N20"/>
    <mergeCell ref="P5:P6"/>
    <mergeCell ref="H5:H6"/>
    <mergeCell ref="I5:I6"/>
    <mergeCell ref="P47:P48"/>
    <mergeCell ref="K33:K34"/>
    <mergeCell ref="L33:L34"/>
    <mergeCell ref="P33:P34"/>
    <mergeCell ref="M33:M34"/>
    <mergeCell ref="N33:N34"/>
    <mergeCell ref="O33:O34"/>
    <mergeCell ref="A1:P1"/>
    <mergeCell ref="A2:P2"/>
    <mergeCell ref="A3:P3"/>
    <mergeCell ref="A61:P63"/>
    <mergeCell ref="N47:N48"/>
    <mergeCell ref="O47:O48"/>
    <mergeCell ref="E5:E6"/>
    <mergeCell ref="F5:F6"/>
    <mergeCell ref="M5:M6"/>
    <mergeCell ref="N5:N6"/>
    <mergeCell ref="O5:O6"/>
    <mergeCell ref="I47:I48"/>
    <mergeCell ref="J47:J48"/>
    <mergeCell ref="K47:K48"/>
    <mergeCell ref="L47:L48"/>
    <mergeCell ref="M47:M4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2018-12-04T06:52:27Z</cp:lastPrinted>
  <dcterms:created xsi:type="dcterms:W3CDTF">2018-02-07T08:50:33Z</dcterms:created>
  <dcterms:modified xsi:type="dcterms:W3CDTF">2019-01-07T07:46:53Z</dcterms:modified>
</cp:coreProperties>
</file>